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6835" windowHeight="117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8" i="1"/>
  <c r="F9"/>
  <c r="F10"/>
  <c r="F11"/>
  <c r="F12"/>
  <c r="F13"/>
  <c r="F14"/>
  <c r="F15"/>
  <c r="F16"/>
  <c r="F17"/>
  <c r="F7"/>
  <c r="E8"/>
  <c r="E9"/>
  <c r="E10"/>
  <c r="E11"/>
  <c r="E12"/>
  <c r="E13"/>
  <c r="E14"/>
  <c r="E15"/>
  <c r="E16"/>
  <c r="E17"/>
  <c r="E7"/>
  <c r="D8"/>
  <c r="D9"/>
  <c r="D10"/>
  <c r="D11"/>
  <c r="D12"/>
  <c r="D13"/>
  <c r="D14"/>
  <c r="D15"/>
  <c r="D16"/>
  <c r="D17"/>
  <c r="D7"/>
  <c r="C8"/>
  <c r="C9"/>
  <c r="C10"/>
  <c r="C11"/>
  <c r="C12"/>
  <c r="C13"/>
  <c r="C14"/>
  <c r="C15"/>
  <c r="C16"/>
  <c r="C17"/>
  <c r="C7"/>
  <c r="B8"/>
  <c r="B9"/>
  <c r="B10"/>
  <c r="B11"/>
  <c r="B12"/>
  <c r="B13"/>
  <c r="B14"/>
  <c r="B15"/>
  <c r="B16"/>
  <c r="B17"/>
  <c r="B7"/>
</calcChain>
</file>

<file path=xl/sharedStrings.xml><?xml version="1.0" encoding="utf-8"?>
<sst xmlns="http://schemas.openxmlformats.org/spreadsheetml/2006/main" count="8" uniqueCount="4">
  <si>
    <t>d</t>
  </si>
  <si>
    <t>y</t>
  </si>
  <si>
    <r>
      <t>K</t>
    </r>
    <r>
      <rPr>
        <vertAlign val="subscript"/>
        <sz val="14"/>
        <color theme="1"/>
        <rFont val="Times New Roman"/>
        <family val="1"/>
      </rPr>
      <t>eq</t>
    </r>
  </si>
  <si>
    <r>
      <t>Effect of dilution ratio on conversion for different equilibrium constant K</t>
    </r>
    <r>
      <rPr>
        <vertAlign val="subscript"/>
        <sz val="14"/>
        <color theme="1"/>
        <rFont val="Times New Roman"/>
        <family val="1"/>
      </rPr>
      <t>xeq</t>
    </r>
    <r>
      <rPr>
        <sz val="14"/>
        <color theme="1"/>
        <rFont val="Times New Roman"/>
        <family val="1"/>
      </rPr>
      <t xml:space="preserve"> by A.K. Coker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</si>
</sst>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vertAlign val="subscript"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smoothMarker"/>
        <c:ser>
          <c:idx val="0"/>
          <c:order val="0"/>
          <c:xVal>
            <c:numRef>
              <c:f>Sheet1!$A$7:$A$17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Sheet1!$B$7:$B$17</c:f>
              <c:numCache>
                <c:formatCode>General</c:formatCode>
                <c:ptCount val="11"/>
                <c:pt idx="0">
                  <c:v>0</c:v>
                </c:pt>
                <c:pt idx="1">
                  <c:v>4.7E-2</c:v>
                </c:pt>
                <c:pt idx="2">
                  <c:v>6.2E-2</c:v>
                </c:pt>
                <c:pt idx="3">
                  <c:v>6.9000000000000006E-2</c:v>
                </c:pt>
                <c:pt idx="4">
                  <c:v>7.3999999999999996E-2</c:v>
                </c:pt>
                <c:pt idx="5">
                  <c:v>7.6999999999999999E-2</c:v>
                </c:pt>
                <c:pt idx="6">
                  <c:v>7.9000000000000001E-2</c:v>
                </c:pt>
                <c:pt idx="7">
                  <c:v>0.08</c:v>
                </c:pt>
                <c:pt idx="8">
                  <c:v>8.2000000000000003E-2</c:v>
                </c:pt>
                <c:pt idx="9">
                  <c:v>8.2000000000000003E-2</c:v>
                </c:pt>
                <c:pt idx="10">
                  <c:v>8.3000000000000004E-2</c:v>
                </c:pt>
              </c:numCache>
            </c:numRef>
          </c:yVal>
          <c:smooth val="1"/>
        </c:ser>
        <c:ser>
          <c:idx val="1"/>
          <c:order val="1"/>
          <c:xVal>
            <c:numRef>
              <c:f>Sheet1!$A$7:$A$17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Sheet1!$C$7:$C$17</c:f>
              <c:numCache>
                <c:formatCode>General</c:formatCode>
                <c:ptCount val="11"/>
                <c:pt idx="0">
                  <c:v>0</c:v>
                </c:pt>
                <c:pt idx="1">
                  <c:v>0.29299999999999998</c:v>
                </c:pt>
                <c:pt idx="2">
                  <c:v>0.38200000000000001</c:v>
                </c:pt>
                <c:pt idx="3">
                  <c:v>0.41899999999999998</c:v>
                </c:pt>
                <c:pt idx="4">
                  <c:v>0.438</c:v>
                </c:pt>
                <c:pt idx="5">
                  <c:v>0.45</c:v>
                </c:pt>
                <c:pt idx="6">
                  <c:v>0.45900000000000002</c:v>
                </c:pt>
                <c:pt idx="7">
                  <c:v>0.46400000000000002</c:v>
                </c:pt>
                <c:pt idx="8">
                  <c:v>0.46899999999999997</c:v>
                </c:pt>
                <c:pt idx="9">
                  <c:v>0.47199999999999998</c:v>
                </c:pt>
                <c:pt idx="10">
                  <c:v>0.47499999999999998</c:v>
                </c:pt>
              </c:numCache>
            </c:numRef>
          </c:yVal>
          <c:smooth val="1"/>
        </c:ser>
        <c:ser>
          <c:idx val="2"/>
          <c:order val="2"/>
          <c:xVal>
            <c:numRef>
              <c:f>Sheet1!$A$7:$A$17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Sheet1!$D$7:$D$17</c:f>
              <c:numCache>
                <c:formatCode>General</c:formatCode>
                <c:ptCount val="11"/>
                <c:pt idx="0">
                  <c:v>0</c:v>
                </c:pt>
                <c:pt idx="1">
                  <c:v>0.69799999999999995</c:v>
                </c:pt>
                <c:pt idx="2">
                  <c:v>0.84299999999999997</c:v>
                </c:pt>
                <c:pt idx="3">
                  <c:v>0.872</c:v>
                </c:pt>
                <c:pt idx="4">
                  <c:v>0.88300000000000001</c:v>
                </c:pt>
                <c:pt idx="5">
                  <c:v>0.88900000000000001</c:v>
                </c:pt>
                <c:pt idx="6">
                  <c:v>0.89300000000000002</c:v>
                </c:pt>
                <c:pt idx="7">
                  <c:v>0.89600000000000002</c:v>
                </c:pt>
                <c:pt idx="8">
                  <c:v>0.89800000000000002</c:v>
                </c:pt>
                <c:pt idx="9">
                  <c:v>0.89900000000000002</c:v>
                </c:pt>
                <c:pt idx="10">
                  <c:v>0.9</c:v>
                </c:pt>
              </c:numCache>
            </c:numRef>
          </c:yVal>
          <c:smooth val="1"/>
        </c:ser>
        <c:ser>
          <c:idx val="3"/>
          <c:order val="3"/>
          <c:xVal>
            <c:numRef>
              <c:f>Sheet1!$A$7:$A$17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Sheet1!$E$7:$E$17</c:f>
              <c:numCache>
                <c:formatCode>General</c:formatCode>
                <c:ptCount val="11"/>
                <c:pt idx="0">
                  <c:v>0</c:v>
                </c:pt>
                <c:pt idx="1">
                  <c:v>0.9</c:v>
                </c:pt>
                <c:pt idx="2">
                  <c:v>0.98099999999999998</c:v>
                </c:pt>
                <c:pt idx="3">
                  <c:v>0.98499999999999999</c:v>
                </c:pt>
                <c:pt idx="4">
                  <c:v>0.98699999999999999</c:v>
                </c:pt>
                <c:pt idx="5">
                  <c:v>0.98799999999999999</c:v>
                </c:pt>
                <c:pt idx="6">
                  <c:v>0.98799999999999999</c:v>
                </c:pt>
                <c:pt idx="7">
                  <c:v>0.98799999999999999</c:v>
                </c:pt>
                <c:pt idx="8">
                  <c:v>0.98899999999999999</c:v>
                </c:pt>
                <c:pt idx="9">
                  <c:v>0.98899999999999999</c:v>
                </c:pt>
                <c:pt idx="10">
                  <c:v>0.98899999999999999</c:v>
                </c:pt>
              </c:numCache>
            </c:numRef>
          </c:yVal>
          <c:smooth val="1"/>
        </c:ser>
        <c:axId val="151404544"/>
        <c:axId val="151406080"/>
      </c:scatterChart>
      <c:valAx>
        <c:axId val="151404544"/>
        <c:scaling>
          <c:orientation val="minMax"/>
        </c:scaling>
        <c:axPos val="b"/>
        <c:numFmt formatCode="General" sourceLinked="1"/>
        <c:tickLblPos val="nextTo"/>
        <c:crossAx val="151406080"/>
        <c:crosses val="autoZero"/>
        <c:crossBetween val="midCat"/>
      </c:valAx>
      <c:valAx>
        <c:axId val="151406080"/>
        <c:scaling>
          <c:orientation val="minMax"/>
        </c:scaling>
        <c:axPos val="l"/>
        <c:majorGridlines/>
        <c:numFmt formatCode="General" sourceLinked="1"/>
        <c:tickLblPos val="nextTo"/>
        <c:crossAx val="15140454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/>
            </a:pPr>
            <a:r>
              <a:rPr lang="en-US" sz="1200" b="0">
                <a:latin typeface="Times New Roman" pitchFamily="18" charset="0"/>
                <a:cs typeface="Times New Roman" pitchFamily="18" charset="0"/>
              </a:rPr>
              <a:t>Effect of dilution ratio on conversion for different equilibrium constants Kxeq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298710487276046"/>
          <c:y val="0.1201985221645142"/>
          <c:w val="0.74682445129141473"/>
          <c:h val="0.78053608400328012"/>
        </c:manualLayout>
      </c:layout>
      <c:scatterChart>
        <c:scatterStyle val="smoothMarker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diamond"/>
            <c:size val="5"/>
          </c:marker>
          <c:trendline>
            <c:trendlineType val="linear"/>
          </c:trendline>
          <c:xVal>
            <c:numRef>
              <c:f>Sheet1!$A$7:$A$17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Sheet1!$B$7:$B$17</c:f>
              <c:numCache>
                <c:formatCode>General</c:formatCode>
                <c:ptCount val="11"/>
                <c:pt idx="0">
                  <c:v>0</c:v>
                </c:pt>
                <c:pt idx="1">
                  <c:v>4.7E-2</c:v>
                </c:pt>
                <c:pt idx="2">
                  <c:v>6.2E-2</c:v>
                </c:pt>
                <c:pt idx="3">
                  <c:v>6.9000000000000006E-2</c:v>
                </c:pt>
                <c:pt idx="4">
                  <c:v>7.3999999999999996E-2</c:v>
                </c:pt>
                <c:pt idx="5">
                  <c:v>7.6999999999999999E-2</c:v>
                </c:pt>
                <c:pt idx="6">
                  <c:v>7.9000000000000001E-2</c:v>
                </c:pt>
                <c:pt idx="7">
                  <c:v>0.08</c:v>
                </c:pt>
                <c:pt idx="8">
                  <c:v>8.2000000000000003E-2</c:v>
                </c:pt>
                <c:pt idx="9">
                  <c:v>8.2000000000000003E-2</c:v>
                </c:pt>
                <c:pt idx="10">
                  <c:v>8.3000000000000004E-2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chemeClr val="tx1"/>
              </a:solidFill>
            </a:ln>
          </c:spPr>
          <c:xVal>
            <c:numRef>
              <c:f>Sheet1!$A$7:$A$17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Sheet1!$C$7:$C$17</c:f>
              <c:numCache>
                <c:formatCode>General</c:formatCode>
                <c:ptCount val="11"/>
                <c:pt idx="0">
                  <c:v>0</c:v>
                </c:pt>
                <c:pt idx="1">
                  <c:v>0.29299999999999998</c:v>
                </c:pt>
                <c:pt idx="2">
                  <c:v>0.38200000000000001</c:v>
                </c:pt>
                <c:pt idx="3">
                  <c:v>0.41899999999999998</c:v>
                </c:pt>
                <c:pt idx="4">
                  <c:v>0.438</c:v>
                </c:pt>
                <c:pt idx="5">
                  <c:v>0.45</c:v>
                </c:pt>
                <c:pt idx="6">
                  <c:v>0.45900000000000002</c:v>
                </c:pt>
                <c:pt idx="7">
                  <c:v>0.46400000000000002</c:v>
                </c:pt>
                <c:pt idx="8">
                  <c:v>0.46899999999999997</c:v>
                </c:pt>
                <c:pt idx="9">
                  <c:v>0.47199999999999998</c:v>
                </c:pt>
                <c:pt idx="10">
                  <c:v>0.47499999999999998</c:v>
                </c:pt>
              </c:numCache>
            </c:numRef>
          </c:yVal>
          <c:smooth val="1"/>
        </c:ser>
        <c:ser>
          <c:idx val="2"/>
          <c:order val="2"/>
          <c:spPr>
            <a:ln>
              <a:solidFill>
                <a:schemeClr val="tx1"/>
              </a:solidFill>
            </a:ln>
          </c:spPr>
          <c:marker>
            <c:symbol val="triangle"/>
            <c:size val="5"/>
            <c:spPr>
              <a:ln>
                <a:noFill/>
              </a:ln>
            </c:spPr>
          </c:marker>
          <c:xVal>
            <c:numRef>
              <c:f>Sheet1!$A$7:$A$17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Sheet1!$D$7:$D$17</c:f>
              <c:numCache>
                <c:formatCode>General</c:formatCode>
                <c:ptCount val="11"/>
                <c:pt idx="0">
                  <c:v>0</c:v>
                </c:pt>
                <c:pt idx="1">
                  <c:v>0.69799999999999995</c:v>
                </c:pt>
                <c:pt idx="2">
                  <c:v>0.84299999999999997</c:v>
                </c:pt>
                <c:pt idx="3">
                  <c:v>0.872</c:v>
                </c:pt>
                <c:pt idx="4">
                  <c:v>0.88300000000000001</c:v>
                </c:pt>
                <c:pt idx="5">
                  <c:v>0.88900000000000001</c:v>
                </c:pt>
                <c:pt idx="6">
                  <c:v>0.89300000000000002</c:v>
                </c:pt>
                <c:pt idx="7">
                  <c:v>0.89600000000000002</c:v>
                </c:pt>
                <c:pt idx="8">
                  <c:v>0.89800000000000002</c:v>
                </c:pt>
                <c:pt idx="9">
                  <c:v>0.89900000000000002</c:v>
                </c:pt>
                <c:pt idx="10">
                  <c:v>0.9</c:v>
                </c:pt>
              </c:numCache>
            </c:numRef>
          </c:yVal>
          <c:smooth val="1"/>
        </c:ser>
        <c:ser>
          <c:idx val="3"/>
          <c:order val="3"/>
          <c:marker>
            <c:symbol val="none"/>
          </c:marker>
          <c:xVal>
            <c:numRef>
              <c:f>Sheet1!$A$7:$A$17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Sheet1!$E$7:$E$17</c:f>
              <c:numCache>
                <c:formatCode>General</c:formatCode>
                <c:ptCount val="11"/>
                <c:pt idx="0">
                  <c:v>0</c:v>
                </c:pt>
                <c:pt idx="1">
                  <c:v>0.9</c:v>
                </c:pt>
                <c:pt idx="2">
                  <c:v>0.98099999999999998</c:v>
                </c:pt>
                <c:pt idx="3">
                  <c:v>0.98499999999999999</c:v>
                </c:pt>
                <c:pt idx="4">
                  <c:v>0.98699999999999999</c:v>
                </c:pt>
                <c:pt idx="5">
                  <c:v>0.98799999999999999</c:v>
                </c:pt>
                <c:pt idx="6">
                  <c:v>0.98799999999999999</c:v>
                </c:pt>
                <c:pt idx="7">
                  <c:v>0.98799999999999999</c:v>
                </c:pt>
                <c:pt idx="8">
                  <c:v>0.98899999999999999</c:v>
                </c:pt>
                <c:pt idx="9">
                  <c:v>0.98899999999999999</c:v>
                </c:pt>
                <c:pt idx="10">
                  <c:v>0.98899999999999999</c:v>
                </c:pt>
              </c:numCache>
            </c:numRef>
          </c:yVal>
          <c:smooth val="1"/>
        </c:ser>
        <c:ser>
          <c:idx val="4"/>
          <c:order val="4"/>
          <c:spPr>
            <a:ln>
              <a:solidFill>
                <a:schemeClr val="tx1"/>
              </a:solidFill>
            </a:ln>
          </c:spPr>
          <c:marker>
            <c:symbol val="x"/>
            <c:size val="5"/>
          </c:marker>
          <c:xVal>
            <c:numRef>
              <c:f>Sheet1!$A$7:$A$17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Sheet1!$F$7:$F$17</c:f>
              <c:numCache>
                <c:formatCode>General</c:formatCode>
                <c:ptCount val="11"/>
                <c:pt idx="0">
                  <c:v>0</c:v>
                </c:pt>
                <c:pt idx="1">
                  <c:v>0.90500000000000003</c:v>
                </c:pt>
                <c:pt idx="2">
                  <c:v>0.98199999999999998</c:v>
                </c:pt>
                <c:pt idx="3">
                  <c:v>0.98699999999999999</c:v>
                </c:pt>
                <c:pt idx="4">
                  <c:v>0.98799999999999999</c:v>
                </c:pt>
                <c:pt idx="5">
                  <c:v>0.98899999999999999</c:v>
                </c:pt>
                <c:pt idx="6">
                  <c:v>0.98899999999999999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</c:numCache>
            </c:numRef>
          </c:yVal>
          <c:smooth val="1"/>
        </c:ser>
        <c:axId val="153578496"/>
        <c:axId val="153588864"/>
      </c:scatterChart>
      <c:valAx>
        <c:axId val="153578496"/>
        <c:scaling>
          <c:orientation val="minMax"/>
          <c:max val="1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53588864"/>
        <c:crosses val="autoZero"/>
        <c:crossBetween val="midCat"/>
      </c:valAx>
      <c:valAx>
        <c:axId val="153588864"/>
        <c:scaling>
          <c:orientation val="minMax"/>
          <c:max val="1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535784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704286421728562"/>
          <c:y val="0.23369023165813899"/>
          <c:w val="0.11846030265463035"/>
          <c:h val="0.28200423276178105"/>
        </c:manualLayout>
      </c:layout>
    </c:legend>
    <c:plotVisOnly val="1"/>
  </c:chart>
  <c:spPr>
    <a:noFill/>
    <a:ln>
      <a:solidFill>
        <a:schemeClr val="tx1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19</xdr:row>
      <xdr:rowOff>190500</xdr:rowOff>
    </xdr:from>
    <xdr:to>
      <xdr:col>9</xdr:col>
      <xdr:colOff>361950</xdr:colOff>
      <xdr:row>34</xdr:row>
      <xdr:rowOff>28575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95249</xdr:colOff>
      <xdr:row>7</xdr:row>
      <xdr:rowOff>123824</xdr:rowOff>
    </xdr:from>
    <xdr:to>
      <xdr:col>22</xdr:col>
      <xdr:colOff>409574</xdr:colOff>
      <xdr:row>29</xdr:row>
      <xdr:rowOff>1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0.5964</cdr:x>
      <cdr:y>0.75834</cdr:y>
    </cdr:from>
    <cdr:to>
      <cdr:x>0.78045</cdr:x>
      <cdr:y>0.81584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47968" y="3972767"/>
          <a:ext cx="1372718" cy="301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Kxeq = 0.1</a:t>
          </a:r>
        </a:p>
      </cdr:txBody>
    </cdr:sp>
  </cdr:relSizeAnchor>
  <cdr:relSizeAnchor xmlns:cdr="http://schemas.openxmlformats.org/drawingml/2006/chartDrawing">
    <cdr:from>
      <cdr:x>0.59814</cdr:x>
      <cdr:y>0.45639</cdr:y>
    </cdr:from>
    <cdr:to>
      <cdr:x>0.73727</cdr:x>
      <cdr:y>0.52415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60972" y="2390893"/>
          <a:ext cx="1037645" cy="354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Kxeq  = 1.0</a:t>
          </a:r>
        </a:p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0.53431</cdr:x>
      <cdr:y>0.14767</cdr:y>
    </cdr:from>
    <cdr:to>
      <cdr:x>0.68327</cdr:x>
      <cdr:y>0.20106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984928" y="773619"/>
          <a:ext cx="1110947" cy="279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Kxeq = 10</a:t>
          </a:r>
        </a:p>
      </cdr:txBody>
    </cdr:sp>
  </cdr:relSizeAnchor>
  <cdr:relSizeAnchor xmlns:cdr="http://schemas.openxmlformats.org/drawingml/2006/chartDrawing">
    <cdr:from>
      <cdr:x>0.54928</cdr:x>
      <cdr:y>0.06964</cdr:y>
    </cdr:from>
    <cdr:to>
      <cdr:x>0.69349</cdr:x>
      <cdr:y>0.12303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096536" y="364846"/>
          <a:ext cx="1075539" cy="279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Kxeq =</a:t>
          </a:r>
          <a:r>
            <a:rPr lang="en-GB" sz="1100" baseline="0"/>
            <a:t> 110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L8" sqref="L8"/>
    </sheetView>
  </sheetViews>
  <sheetFormatPr defaultRowHeight="15"/>
  <sheetData>
    <row r="1" spans="1:8" ht="20.25">
      <c r="A1" s="1" t="s">
        <v>3</v>
      </c>
      <c r="B1" s="1"/>
      <c r="C1" s="1"/>
      <c r="D1" s="1"/>
      <c r="E1" s="1"/>
      <c r="F1" s="1"/>
      <c r="G1" s="1"/>
      <c r="H1" s="1"/>
    </row>
    <row r="2" spans="1:8" ht="18.75">
      <c r="A2" s="1"/>
      <c r="B2" s="1"/>
      <c r="C2" s="1"/>
      <c r="D2" s="1"/>
      <c r="E2" s="1"/>
      <c r="F2" s="1"/>
      <c r="G2" s="1"/>
      <c r="H2" s="1"/>
    </row>
    <row r="3" spans="1:8" ht="20.25">
      <c r="A3" s="2" t="s">
        <v>2</v>
      </c>
      <c r="B3" s="2">
        <v>0.1</v>
      </c>
      <c r="C3" s="2">
        <v>1</v>
      </c>
      <c r="D3" s="2">
        <v>10</v>
      </c>
      <c r="E3" s="2">
        <v>100</v>
      </c>
      <c r="F3" s="2">
        <v>110</v>
      </c>
      <c r="G3" s="1"/>
      <c r="H3" s="1"/>
    </row>
    <row r="4" spans="1:8" ht="18.75">
      <c r="A4" s="2"/>
      <c r="B4" s="2"/>
      <c r="C4" s="2"/>
      <c r="D4" s="2"/>
      <c r="E4" s="2"/>
      <c r="F4" s="2"/>
      <c r="G4" s="1"/>
      <c r="H4" s="1"/>
    </row>
    <row r="5" spans="1:8" ht="18.75">
      <c r="A5" s="3"/>
      <c r="B5" s="3"/>
      <c r="C5" s="3"/>
      <c r="D5" s="2"/>
      <c r="E5" s="2"/>
      <c r="F5" s="2"/>
      <c r="G5" s="1"/>
      <c r="H5" s="1"/>
    </row>
    <row r="6" spans="1:8" ht="18.75">
      <c r="A6" s="2" t="s">
        <v>0</v>
      </c>
      <c r="B6" s="2" t="s">
        <v>1</v>
      </c>
      <c r="C6" s="2" t="s">
        <v>1</v>
      </c>
      <c r="D6" s="2" t="s">
        <v>1</v>
      </c>
      <c r="E6" s="2" t="s">
        <v>1</v>
      </c>
      <c r="F6" s="2" t="s">
        <v>1</v>
      </c>
      <c r="G6" s="1"/>
      <c r="H6" s="1"/>
    </row>
    <row r="7" spans="1:8" ht="18.75">
      <c r="A7" s="2">
        <v>0</v>
      </c>
      <c r="B7" s="2">
        <f>ROUND((((A7+1)-SQRT((A7+1)^2-(4*$B$3*A7)/($B$3+1)))/2),3)</f>
        <v>0</v>
      </c>
      <c r="C7" s="2">
        <f>ROUND((((A7+1)-SQRT((A7+1)^2-(4*$C$3*A7)/($C$3+1)))/2),3)</f>
        <v>0</v>
      </c>
      <c r="D7" s="2">
        <f>ROUND((((A7+1)-SQRT((A7+1)^2-(4*$D$3*A7)/($D$3+1)))/2),3)</f>
        <v>0</v>
      </c>
      <c r="E7" s="2">
        <f>ROUND((((A7+1)-SQRT((A7+1)^2-(4*$E$3*A7)/($E$3+1)))/2),3)</f>
        <v>0</v>
      </c>
      <c r="F7" s="2">
        <f>ROUND((((A7+1)-SQRT((A7+1)^2-(4*$F$3*A7)/($F$3+1)))/2),3)</f>
        <v>0</v>
      </c>
      <c r="G7" s="1"/>
      <c r="H7" s="1"/>
    </row>
    <row r="8" spans="1:8" ht="18.75">
      <c r="A8" s="2">
        <v>1</v>
      </c>
      <c r="B8" s="2">
        <f t="shared" ref="B8:B17" si="0">ROUND((((A8+1)-SQRT((A8+1)^2-(4*$B$3*A8)/($B$3+1)))/2),3)</f>
        <v>4.7E-2</v>
      </c>
      <c r="C8" s="2">
        <f t="shared" ref="C8:C17" si="1">ROUND((((A8+1)-SQRT((A8+1)^2-(4*$C$3*A8)/($C$3+1)))/2),3)</f>
        <v>0.29299999999999998</v>
      </c>
      <c r="D8" s="2">
        <f t="shared" ref="D8:D17" si="2">ROUND((((A8+1)-SQRT((A8+1)^2-(4*$D$3*A8)/($D$3+1)))/2),3)</f>
        <v>0.69799999999999995</v>
      </c>
      <c r="E8" s="2">
        <f t="shared" ref="E8:E17" si="3">ROUND((((A8+1)-SQRT((A8+1)^2-(4*$E$3*A8)/($E$3+1)))/2),3)</f>
        <v>0.9</v>
      </c>
      <c r="F8" s="2">
        <f t="shared" ref="F8:F17" si="4">ROUND((((A8+1)-SQRT((A8+1)^2-(4*$F$3*A8)/($F$3+1)))/2),3)</f>
        <v>0.90500000000000003</v>
      </c>
      <c r="G8" s="1"/>
      <c r="H8" s="1"/>
    </row>
    <row r="9" spans="1:8" ht="18.75">
      <c r="A9" s="2">
        <v>2</v>
      </c>
      <c r="B9" s="2">
        <f t="shared" si="0"/>
        <v>6.2E-2</v>
      </c>
      <c r="C9" s="2">
        <f t="shared" si="1"/>
        <v>0.38200000000000001</v>
      </c>
      <c r="D9" s="2">
        <f t="shared" si="2"/>
        <v>0.84299999999999997</v>
      </c>
      <c r="E9" s="2">
        <f t="shared" si="3"/>
        <v>0.98099999999999998</v>
      </c>
      <c r="F9" s="2">
        <f t="shared" si="4"/>
        <v>0.98199999999999998</v>
      </c>
      <c r="G9" s="1"/>
      <c r="H9" s="1"/>
    </row>
    <row r="10" spans="1:8" ht="18.75">
      <c r="A10" s="2">
        <v>3</v>
      </c>
      <c r="B10" s="2">
        <f t="shared" si="0"/>
        <v>6.9000000000000006E-2</v>
      </c>
      <c r="C10" s="2">
        <f t="shared" si="1"/>
        <v>0.41899999999999998</v>
      </c>
      <c r="D10" s="2">
        <f t="shared" si="2"/>
        <v>0.872</v>
      </c>
      <c r="E10" s="2">
        <f t="shared" si="3"/>
        <v>0.98499999999999999</v>
      </c>
      <c r="F10" s="2">
        <f t="shared" si="4"/>
        <v>0.98699999999999999</v>
      </c>
      <c r="G10" s="1"/>
      <c r="H10" s="1"/>
    </row>
    <row r="11" spans="1:8" ht="18.75">
      <c r="A11" s="2">
        <v>4</v>
      </c>
      <c r="B11" s="2">
        <f t="shared" si="0"/>
        <v>7.3999999999999996E-2</v>
      </c>
      <c r="C11" s="2">
        <f t="shared" si="1"/>
        <v>0.438</v>
      </c>
      <c r="D11" s="2">
        <f t="shared" si="2"/>
        <v>0.88300000000000001</v>
      </c>
      <c r="E11" s="2">
        <f t="shared" si="3"/>
        <v>0.98699999999999999</v>
      </c>
      <c r="F11" s="2">
        <f t="shared" si="4"/>
        <v>0.98799999999999999</v>
      </c>
      <c r="G11" s="1"/>
      <c r="H11" s="1"/>
    </row>
    <row r="12" spans="1:8" ht="18.75">
      <c r="A12" s="2">
        <v>5</v>
      </c>
      <c r="B12" s="2">
        <f t="shared" si="0"/>
        <v>7.6999999999999999E-2</v>
      </c>
      <c r="C12" s="2">
        <f t="shared" si="1"/>
        <v>0.45</v>
      </c>
      <c r="D12" s="2">
        <f t="shared" si="2"/>
        <v>0.88900000000000001</v>
      </c>
      <c r="E12" s="2">
        <f t="shared" si="3"/>
        <v>0.98799999999999999</v>
      </c>
      <c r="F12" s="2">
        <f t="shared" si="4"/>
        <v>0.98899999999999999</v>
      </c>
      <c r="G12" s="1"/>
      <c r="H12" s="1"/>
    </row>
    <row r="13" spans="1:8" ht="18.75">
      <c r="A13" s="2">
        <v>6</v>
      </c>
      <c r="B13" s="2">
        <f t="shared" si="0"/>
        <v>7.9000000000000001E-2</v>
      </c>
      <c r="C13" s="2">
        <f t="shared" si="1"/>
        <v>0.45900000000000002</v>
      </c>
      <c r="D13" s="2">
        <f t="shared" si="2"/>
        <v>0.89300000000000002</v>
      </c>
      <c r="E13" s="2">
        <f t="shared" si="3"/>
        <v>0.98799999999999999</v>
      </c>
      <c r="F13" s="2">
        <f t="shared" si="4"/>
        <v>0.98899999999999999</v>
      </c>
      <c r="G13" s="1"/>
      <c r="H13" s="1"/>
    </row>
    <row r="14" spans="1:8" ht="18.75">
      <c r="A14" s="2">
        <v>7</v>
      </c>
      <c r="B14" s="2">
        <f t="shared" si="0"/>
        <v>0.08</v>
      </c>
      <c r="C14" s="2">
        <f t="shared" si="1"/>
        <v>0.46400000000000002</v>
      </c>
      <c r="D14" s="2">
        <f t="shared" si="2"/>
        <v>0.89600000000000002</v>
      </c>
      <c r="E14" s="2">
        <f t="shared" si="3"/>
        <v>0.98799999999999999</v>
      </c>
      <c r="F14" s="2">
        <f t="shared" si="4"/>
        <v>0.99</v>
      </c>
      <c r="G14" s="1"/>
      <c r="H14" s="1"/>
    </row>
    <row r="15" spans="1:8" ht="18.75">
      <c r="A15" s="2">
        <v>8</v>
      </c>
      <c r="B15" s="2">
        <f t="shared" si="0"/>
        <v>8.2000000000000003E-2</v>
      </c>
      <c r="C15" s="2">
        <f t="shared" si="1"/>
        <v>0.46899999999999997</v>
      </c>
      <c r="D15" s="2">
        <f t="shared" si="2"/>
        <v>0.89800000000000002</v>
      </c>
      <c r="E15" s="2">
        <f t="shared" si="3"/>
        <v>0.98899999999999999</v>
      </c>
      <c r="F15" s="2">
        <f t="shared" si="4"/>
        <v>0.99</v>
      </c>
      <c r="G15" s="1"/>
      <c r="H15" s="1"/>
    </row>
    <row r="16" spans="1:8" ht="18.75">
      <c r="A16" s="2">
        <v>9</v>
      </c>
      <c r="B16" s="2">
        <f t="shared" si="0"/>
        <v>8.2000000000000003E-2</v>
      </c>
      <c r="C16" s="2">
        <f t="shared" si="1"/>
        <v>0.47199999999999998</v>
      </c>
      <c r="D16" s="2">
        <f t="shared" si="2"/>
        <v>0.89900000000000002</v>
      </c>
      <c r="E16" s="2">
        <f t="shared" si="3"/>
        <v>0.98899999999999999</v>
      </c>
      <c r="F16" s="2">
        <f t="shared" si="4"/>
        <v>0.99</v>
      </c>
      <c r="G16" s="1"/>
      <c r="H16" s="1"/>
    </row>
    <row r="17" spans="1:8" ht="18.75">
      <c r="A17" s="2">
        <v>10</v>
      </c>
      <c r="B17" s="2">
        <f t="shared" si="0"/>
        <v>8.3000000000000004E-2</v>
      </c>
      <c r="C17" s="2">
        <f t="shared" si="1"/>
        <v>0.47499999999999998</v>
      </c>
      <c r="D17" s="2">
        <f t="shared" si="2"/>
        <v>0.9</v>
      </c>
      <c r="E17" s="2">
        <f t="shared" si="3"/>
        <v>0.98899999999999999</v>
      </c>
      <c r="F17" s="2">
        <f t="shared" si="4"/>
        <v>0.99</v>
      </c>
      <c r="G17" s="1"/>
      <c r="H17" s="1"/>
    </row>
    <row r="18" spans="1:8" ht="18.75">
      <c r="F18" s="1"/>
      <c r="G18" s="1"/>
      <c r="H18" s="1"/>
    </row>
    <row r="19" spans="1:8" ht="18.75">
      <c r="F19" s="1"/>
      <c r="G19" s="1"/>
      <c r="H19" s="1"/>
    </row>
    <row r="20" spans="1:8" ht="18.75">
      <c r="F20" s="1"/>
      <c r="G20" s="1"/>
      <c r="H20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A.K. Coker</dc:creator>
  <cp:lastModifiedBy>dell</cp:lastModifiedBy>
  <dcterms:created xsi:type="dcterms:W3CDTF">2017-05-10T10:19:17Z</dcterms:created>
  <dcterms:modified xsi:type="dcterms:W3CDTF">2018-06-22T00:10:03Z</dcterms:modified>
</cp:coreProperties>
</file>